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540" yWindow="0" windowWidth="6285" windowHeight="675" activeTab="2"/>
  </bookViews>
  <sheets>
    <sheet name="Voters" sheetId="1" r:id="rId1"/>
    <sheet name="SampleSize" sheetId="4" r:id="rId2"/>
    <sheet name="Grid" sheetId="2" r:id="rId3"/>
    <sheet name="Sheet3" sheetId="3" r:id="rId4"/>
  </sheets>
  <calcPr calcId="125725"/>
</workbook>
</file>

<file path=xl/calcChain.xml><?xml version="1.0" encoding="utf-8"?>
<calcChain xmlns="http://schemas.openxmlformats.org/spreadsheetml/2006/main">
  <c r="A10" i="2"/>
  <c r="A13"/>
  <c r="A14"/>
  <c r="A15"/>
  <c r="A16"/>
  <c r="A17"/>
  <c r="A18"/>
  <c r="A19"/>
  <c r="A20"/>
  <c r="A21"/>
  <c r="A22"/>
  <c r="A12"/>
  <c r="A2"/>
  <c r="A3"/>
  <c r="A4"/>
  <c r="A5"/>
  <c r="A6"/>
  <c r="A7"/>
  <c r="A8"/>
  <c r="A9"/>
  <c r="A1"/>
  <c r="B20" i="4"/>
  <c r="B19"/>
  <c r="A17"/>
  <c r="D14"/>
  <c r="E14" s="1"/>
  <c r="F14" s="1"/>
  <c r="C14"/>
  <c r="A14"/>
  <c r="B8"/>
  <c r="B9" s="1"/>
  <c r="B10" s="1"/>
  <c r="B11" s="1"/>
  <c r="A8"/>
  <c r="A9" s="1"/>
  <c r="A10" s="1"/>
  <c r="A11" s="1"/>
  <c r="C2"/>
  <c r="E2" s="1"/>
  <c r="A14" i="1"/>
  <c r="B19"/>
  <c r="B20"/>
  <c r="A17"/>
  <c r="C14"/>
  <c r="D14" s="1"/>
  <c r="C2"/>
  <c r="E2" s="1"/>
  <c r="C4" s="1"/>
  <c r="B8"/>
  <c r="B9" s="1"/>
  <c r="B10" s="1"/>
  <c r="B11" s="1"/>
  <c r="A8"/>
  <c r="A9" s="1"/>
  <c r="A10" s="1"/>
  <c r="A11" s="1"/>
  <c r="E4" i="4" l="1"/>
  <c r="C4"/>
  <c r="E14" i="1"/>
  <c r="F14" s="1"/>
  <c r="E4"/>
</calcChain>
</file>

<file path=xl/sharedStrings.xml><?xml version="1.0" encoding="utf-8"?>
<sst xmlns="http://schemas.openxmlformats.org/spreadsheetml/2006/main" count="34" uniqueCount="17">
  <si>
    <t>Sample S.</t>
  </si>
  <si>
    <t>Pro A</t>
  </si>
  <si>
    <t>P</t>
  </si>
  <si>
    <t>Result</t>
  </si>
  <si>
    <t>Formula</t>
  </si>
  <si>
    <t xml:space="preserve">    =1,96*+SQRT(C2*(1-C2)/B2)</t>
  </si>
  <si>
    <t>Result between</t>
  </si>
  <si>
    <t>&lt;  T &lt;</t>
  </si>
  <si>
    <t>ProbValue 2</t>
  </si>
  <si>
    <t xml:space="preserve">ProbValue </t>
  </si>
  <si>
    <t>Probabilty in the Population</t>
  </si>
  <si>
    <t>100 - Probabilty in the Population</t>
  </si>
  <si>
    <t>Cells multiplied</t>
  </si>
  <si>
    <t>Cells multiplied * 'ProbValue 2</t>
  </si>
  <si>
    <t>Significance in %</t>
  </si>
  <si>
    <t>Significance in % 2</t>
  </si>
  <si>
    <t>Sample size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</si>
</sst>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14">
    <xf numFmtId="0" fontId="0" fillId="0" borderId="0" xfId="0"/>
    <xf numFmtId="0" fontId="1" fillId="0" borderId="0" xfId="0" applyFont="1" applyAlignment="1">
      <alignment horizontal="center"/>
    </xf>
    <xf numFmtId="2" fontId="0" fillId="0" borderId="0" xfId="0" applyNumberFormat="1"/>
    <xf numFmtId="0" fontId="0" fillId="0" borderId="0" xfId="0" applyAlignment="1">
      <alignment horizontal="left"/>
    </xf>
    <xf numFmtId="0" fontId="0" fillId="0" borderId="0" xfId="0" quotePrefix="1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center"/>
    </xf>
    <xf numFmtId="2" fontId="0" fillId="0" borderId="0" xfId="1" applyNumberFormat="1" applyFont="1"/>
    <xf numFmtId="0" fontId="0" fillId="0" borderId="0" xfId="0" quotePrefix="1"/>
    <xf numFmtId="0" fontId="0" fillId="0" borderId="0" xfId="0" quotePrefix="1" applyAlignment="1">
      <alignment horizontal="center" vertical="center"/>
    </xf>
    <xf numFmtId="0" fontId="0" fillId="0" borderId="0" xfId="0" applyAlignment="1">
      <alignment horizontal="center" vertical="center" wrapText="1"/>
    </xf>
    <xf numFmtId="1" fontId="0" fillId="0" borderId="0" xfId="0" applyNumberFormat="1"/>
    <xf numFmtId="0" fontId="1" fillId="0" borderId="0" xfId="0" applyFont="1" applyAlignment="1">
      <alignment horizontal="center"/>
    </xf>
    <xf numFmtId="0" fontId="0" fillId="0" borderId="0" xfId="0" applyAlignment="1"/>
  </cellXfs>
  <cellStyles count="2">
    <cellStyle name="Normal" xfId="0" builtinId="0"/>
    <cellStyle name="Percent" xfId="1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123825</xdr:colOff>
      <xdr:row>0</xdr:row>
      <xdr:rowOff>57150</xdr:rowOff>
    </xdr:from>
    <xdr:to>
      <xdr:col>2</xdr:col>
      <xdr:colOff>276225</xdr:colOff>
      <xdr:row>1</xdr:row>
      <xdr:rowOff>0</xdr:rowOff>
    </xdr:to>
    <xdr:sp macro="" textlink="">
      <xdr:nvSpPr>
        <xdr:cNvPr id="2" name="Oval 1"/>
        <xdr:cNvSpPr/>
      </xdr:nvSpPr>
      <xdr:spPr>
        <a:xfrm>
          <a:off x="1343025" y="57150"/>
          <a:ext cx="152400" cy="133350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n-GB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20"/>
  <sheetViews>
    <sheetView topLeftCell="A10" workbookViewId="0">
      <selection activeCell="A15" sqref="A15"/>
    </sheetView>
  </sheetViews>
  <sheetFormatPr defaultRowHeight="15"/>
  <cols>
    <col min="1" max="1" width="19.28515625" customWidth="1"/>
    <col min="2" max="2" width="17.7109375" customWidth="1"/>
    <col min="3" max="3" width="15.28515625" customWidth="1"/>
    <col min="4" max="4" width="11.85546875" customWidth="1"/>
    <col min="5" max="5" width="13.42578125" customWidth="1"/>
    <col min="6" max="6" width="16.85546875" customWidth="1"/>
  </cols>
  <sheetData>
    <row r="1" spans="1:8">
      <c r="A1" s="1" t="s">
        <v>1</v>
      </c>
      <c r="B1" s="1" t="s">
        <v>0</v>
      </c>
      <c r="C1" s="1" t="s">
        <v>2</v>
      </c>
      <c r="E1" s="1" t="s">
        <v>3</v>
      </c>
      <c r="F1" s="12" t="s">
        <v>4</v>
      </c>
      <c r="G1" s="13"/>
      <c r="H1" s="13"/>
    </row>
    <row r="2" spans="1:8">
      <c r="A2">
        <v>760</v>
      </c>
      <c r="B2">
        <v>2000</v>
      </c>
      <c r="C2">
        <f>+A2/B2</f>
        <v>0.38</v>
      </c>
      <c r="E2" s="7">
        <f>1.96*+SQRT(C2*(1-C2)/B2)</f>
        <v>2.127299884830533E-2</v>
      </c>
      <c r="F2" s="3" t="s">
        <v>5</v>
      </c>
      <c r="G2" s="3"/>
      <c r="H2" s="3"/>
    </row>
    <row r="4" spans="1:8">
      <c r="A4" s="5" t="s">
        <v>6</v>
      </c>
      <c r="C4" s="7">
        <f>+C2-E2</f>
        <v>0.35872700115169465</v>
      </c>
      <c r="D4" s="4" t="s">
        <v>7</v>
      </c>
      <c r="E4" s="7">
        <f>+C2+E2</f>
        <v>0.40127299884830536</v>
      </c>
    </row>
    <row r="7" spans="1:8">
      <c r="A7">
        <v>760</v>
      </c>
      <c r="B7">
        <v>2000</v>
      </c>
    </row>
    <row r="8" spans="1:8">
      <c r="A8">
        <f t="shared" ref="A8:B10" si="0">+A7*2</f>
        <v>1520</v>
      </c>
      <c r="B8">
        <f t="shared" si="0"/>
        <v>4000</v>
      </c>
    </row>
    <row r="9" spans="1:8">
      <c r="A9">
        <f t="shared" si="0"/>
        <v>3040</v>
      </c>
      <c r="B9">
        <f t="shared" si="0"/>
        <v>8000</v>
      </c>
    </row>
    <row r="10" spans="1:8">
      <c r="A10">
        <f t="shared" si="0"/>
        <v>6080</v>
      </c>
      <c r="B10">
        <f t="shared" si="0"/>
        <v>16000</v>
      </c>
    </row>
    <row r="11" spans="1:8">
      <c r="A11">
        <f>+A10*2</f>
        <v>12160</v>
      </c>
      <c r="B11">
        <f>+B10*2</f>
        <v>32000</v>
      </c>
    </row>
    <row r="13" spans="1:8" ht="47.25" customHeight="1">
      <c r="A13" s="9" t="s">
        <v>8</v>
      </c>
      <c r="B13" s="10" t="s">
        <v>10</v>
      </c>
      <c r="C13" s="10" t="s">
        <v>11</v>
      </c>
      <c r="D13" s="10" t="s">
        <v>12</v>
      </c>
      <c r="E13" s="10" t="s">
        <v>13</v>
      </c>
      <c r="F13" s="10" t="s">
        <v>16</v>
      </c>
    </row>
    <row r="14" spans="1:8">
      <c r="A14" s="2">
        <f>+B20</f>
        <v>6.6564000000000005</v>
      </c>
      <c r="B14">
        <v>31</v>
      </c>
      <c r="C14">
        <f>100-B14</f>
        <v>69</v>
      </c>
      <c r="D14">
        <f>+B14*C14</f>
        <v>2139</v>
      </c>
      <c r="E14">
        <f>+D14*A14</f>
        <v>14238.039600000002</v>
      </c>
      <c r="F14" s="11">
        <f>+E14/A17</f>
        <v>14238.039600000002</v>
      </c>
    </row>
    <row r="15" spans="1:8">
      <c r="A15" s="2"/>
    </row>
    <row r="16" spans="1:8">
      <c r="A16" t="s">
        <v>15</v>
      </c>
      <c r="B16" t="s">
        <v>14</v>
      </c>
    </row>
    <row r="17" spans="1:2">
      <c r="A17">
        <f>+B17*B17</f>
        <v>1</v>
      </c>
      <c r="B17">
        <v>1</v>
      </c>
    </row>
    <row r="18" spans="1:2">
      <c r="A18" s="8" t="s">
        <v>9</v>
      </c>
    </row>
    <row r="19" spans="1:2">
      <c r="A19">
        <v>1.96</v>
      </c>
      <c r="B19">
        <f>+A19*A19</f>
        <v>3.8415999999999997</v>
      </c>
    </row>
    <row r="20" spans="1:2">
      <c r="A20">
        <v>2.58</v>
      </c>
      <c r="B20">
        <f>+A20*A20</f>
        <v>6.6564000000000005</v>
      </c>
    </row>
  </sheetData>
  <mergeCells count="1">
    <mergeCell ref="F1:H1"/>
  </mergeCells>
  <pageMargins left="0.7" right="0.7" top="0.75" bottom="0.75" header="0.3" footer="0.3"/>
  <pageSetup paperSize="0" orientation="portrait" horizontalDpi="0" verticalDpi="0" copie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H20"/>
  <sheetViews>
    <sheetView topLeftCell="A10" workbookViewId="0">
      <selection activeCell="A15" sqref="A15"/>
    </sheetView>
  </sheetViews>
  <sheetFormatPr defaultRowHeight="15"/>
  <cols>
    <col min="1" max="1" width="19.28515625" customWidth="1"/>
    <col min="2" max="2" width="17.7109375" customWidth="1"/>
    <col min="3" max="3" width="15.28515625" customWidth="1"/>
    <col min="4" max="4" width="11.85546875" customWidth="1"/>
    <col min="5" max="5" width="13.42578125" customWidth="1"/>
    <col min="6" max="6" width="16.85546875" customWidth="1"/>
  </cols>
  <sheetData>
    <row r="1" spans="1:8">
      <c r="A1" s="6" t="s">
        <v>1</v>
      </c>
      <c r="B1" s="6" t="s">
        <v>0</v>
      </c>
      <c r="C1" s="6" t="s">
        <v>2</v>
      </c>
      <c r="E1" s="6" t="s">
        <v>3</v>
      </c>
      <c r="F1" s="12" t="s">
        <v>4</v>
      </c>
      <c r="G1" s="13"/>
      <c r="H1" s="13"/>
    </row>
    <row r="2" spans="1:8">
      <c r="A2">
        <v>760</v>
      </c>
      <c r="B2">
        <v>2000</v>
      </c>
      <c r="C2">
        <f>+A2/B2</f>
        <v>0.38</v>
      </c>
      <c r="E2" s="7">
        <f>1.96*+SQRT(C2*(1-C2)/B2)</f>
        <v>2.127299884830533E-2</v>
      </c>
      <c r="F2" s="3" t="s">
        <v>5</v>
      </c>
      <c r="G2" s="3"/>
      <c r="H2" s="3"/>
    </row>
    <row r="4" spans="1:8">
      <c r="A4" s="5" t="s">
        <v>6</v>
      </c>
      <c r="C4" s="7">
        <f>+C2-E2</f>
        <v>0.35872700115169465</v>
      </c>
      <c r="D4" s="4" t="s">
        <v>7</v>
      </c>
      <c r="E4" s="7">
        <f>+C2+E2</f>
        <v>0.40127299884830536</v>
      </c>
    </row>
    <row r="7" spans="1:8">
      <c r="A7">
        <v>760</v>
      </c>
      <c r="B7">
        <v>2000</v>
      </c>
    </row>
    <row r="8" spans="1:8">
      <c r="A8">
        <f t="shared" ref="A8:B10" si="0">+A7*2</f>
        <v>1520</v>
      </c>
      <c r="B8">
        <f t="shared" si="0"/>
        <v>4000</v>
      </c>
    </row>
    <row r="9" spans="1:8">
      <c r="A9">
        <f t="shared" si="0"/>
        <v>3040</v>
      </c>
      <c r="B9">
        <f t="shared" si="0"/>
        <v>8000</v>
      </c>
    </row>
    <row r="10" spans="1:8">
      <c r="A10">
        <f t="shared" si="0"/>
        <v>6080</v>
      </c>
      <c r="B10">
        <f t="shared" si="0"/>
        <v>16000</v>
      </c>
    </row>
    <row r="11" spans="1:8">
      <c r="A11">
        <f>+A10*2</f>
        <v>12160</v>
      </c>
      <c r="B11">
        <f>+B10*2</f>
        <v>32000</v>
      </c>
    </row>
    <row r="13" spans="1:8" ht="47.25" customHeight="1">
      <c r="A13" s="9" t="s">
        <v>8</v>
      </c>
      <c r="B13" s="10" t="s">
        <v>10</v>
      </c>
      <c r="C13" s="10" t="s">
        <v>11</v>
      </c>
      <c r="D13" s="10" t="s">
        <v>12</v>
      </c>
      <c r="E13" s="10" t="s">
        <v>13</v>
      </c>
      <c r="F13" s="10" t="s">
        <v>16</v>
      </c>
    </row>
    <row r="14" spans="1:8">
      <c r="A14" s="2">
        <f>+B20</f>
        <v>6.6564000000000005</v>
      </c>
      <c r="B14">
        <v>31</v>
      </c>
      <c r="C14">
        <f>100-B14</f>
        <v>69</v>
      </c>
      <c r="D14">
        <f>+B14*C14</f>
        <v>2139</v>
      </c>
      <c r="E14">
        <f>+D14*A14</f>
        <v>14238.039600000002</v>
      </c>
      <c r="F14" s="11">
        <f>+E14/A17</f>
        <v>14238.039600000002</v>
      </c>
    </row>
    <row r="15" spans="1:8">
      <c r="A15" s="2"/>
    </row>
    <row r="16" spans="1:8">
      <c r="A16" t="s">
        <v>15</v>
      </c>
      <c r="B16" t="s">
        <v>14</v>
      </c>
    </row>
    <row r="17" spans="1:2">
      <c r="A17">
        <f>+B17*B17</f>
        <v>1</v>
      </c>
      <c r="B17">
        <v>1</v>
      </c>
    </row>
    <row r="18" spans="1:2">
      <c r="A18" s="8" t="s">
        <v>9</v>
      </c>
    </row>
    <row r="19" spans="1:2">
      <c r="A19">
        <v>1.96</v>
      </c>
      <c r="B19">
        <f>+A19*A19</f>
        <v>3.8415999999999997</v>
      </c>
    </row>
    <row r="20" spans="1:2">
      <c r="A20">
        <v>2.58</v>
      </c>
      <c r="B20">
        <f>+A20*A20</f>
        <v>6.6564000000000005</v>
      </c>
    </row>
  </sheetData>
  <mergeCells count="1">
    <mergeCell ref="F1:H1"/>
  </mergeCells>
  <pageMargins left="0.7" right="0.7" top="0.75" bottom="0.75" header="0.3" footer="0.3"/>
  <pageSetup paperSize="0" orientation="portrait" horizontalDpi="0" verticalDpi="0" copie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X22"/>
  <sheetViews>
    <sheetView tabSelected="1" workbookViewId="0">
      <selection sqref="A1:A10"/>
    </sheetView>
  </sheetViews>
  <sheetFormatPr defaultRowHeight="15"/>
  <cols>
    <col min="4" max="24" width="3.42578125" customWidth="1"/>
  </cols>
  <sheetData>
    <row r="1" spans="1:24">
      <c r="A1">
        <f ca="1">+RANDBETWEEN(1,20)</f>
        <v>18</v>
      </c>
      <c r="D1">
        <v>1</v>
      </c>
      <c r="E1">
        <v>2</v>
      </c>
      <c r="F1">
        <v>3</v>
      </c>
      <c r="G1">
        <v>4</v>
      </c>
      <c r="H1">
        <v>5</v>
      </c>
      <c r="I1">
        <v>6</v>
      </c>
      <c r="J1">
        <v>7</v>
      </c>
      <c r="K1">
        <v>8</v>
      </c>
      <c r="L1">
        <v>9</v>
      </c>
      <c r="M1">
        <v>10</v>
      </c>
      <c r="N1">
        <v>11</v>
      </c>
      <c r="O1">
        <v>12</v>
      </c>
      <c r="P1">
        <v>13</v>
      </c>
      <c r="Q1">
        <v>14</v>
      </c>
      <c r="R1">
        <v>15</v>
      </c>
      <c r="S1">
        <v>16</v>
      </c>
      <c r="T1">
        <v>17</v>
      </c>
      <c r="U1">
        <v>18</v>
      </c>
      <c r="V1">
        <v>19</v>
      </c>
      <c r="W1">
        <v>20</v>
      </c>
    </row>
    <row r="2" spans="1:24">
      <c r="A2">
        <f t="shared" ref="A2:A9" ca="1" si="0">+RANDBETWEEN(1,20)</f>
        <v>7</v>
      </c>
      <c r="C2">
        <v>40</v>
      </c>
      <c r="X2">
        <v>40</v>
      </c>
    </row>
    <row r="3" spans="1:24">
      <c r="A3">
        <f t="shared" ca="1" si="0"/>
        <v>10</v>
      </c>
      <c r="C3">
        <v>39</v>
      </c>
      <c r="X3">
        <v>39</v>
      </c>
    </row>
    <row r="4" spans="1:24">
      <c r="A4">
        <f t="shared" ca="1" si="0"/>
        <v>15</v>
      </c>
      <c r="C4">
        <v>38</v>
      </c>
      <c r="X4">
        <v>38</v>
      </c>
    </row>
    <row r="5" spans="1:24">
      <c r="A5">
        <f t="shared" ca="1" si="0"/>
        <v>20</v>
      </c>
      <c r="C5">
        <v>37</v>
      </c>
      <c r="X5">
        <v>37</v>
      </c>
    </row>
    <row r="6" spans="1:24">
      <c r="A6">
        <f t="shared" ca="1" si="0"/>
        <v>2</v>
      </c>
      <c r="C6">
        <v>36</v>
      </c>
      <c r="X6">
        <v>36</v>
      </c>
    </row>
    <row r="7" spans="1:24">
      <c r="A7">
        <f t="shared" ca="1" si="0"/>
        <v>13</v>
      </c>
      <c r="C7">
        <v>35</v>
      </c>
      <c r="X7">
        <v>35</v>
      </c>
    </row>
    <row r="8" spans="1:24">
      <c r="A8">
        <f t="shared" ca="1" si="0"/>
        <v>20</v>
      </c>
      <c r="C8">
        <v>34</v>
      </c>
      <c r="X8">
        <v>34</v>
      </c>
    </row>
    <row r="9" spans="1:24">
      <c r="A9">
        <f t="shared" ca="1" si="0"/>
        <v>12</v>
      </c>
      <c r="C9">
        <v>33</v>
      </c>
      <c r="X9">
        <v>33</v>
      </c>
    </row>
    <row r="10" spans="1:24">
      <c r="A10">
        <f ca="1">+RANDBETWEEN(1,20)</f>
        <v>19</v>
      </c>
      <c r="C10">
        <v>32</v>
      </c>
      <c r="X10">
        <v>32</v>
      </c>
    </row>
    <row r="11" spans="1:24">
      <c r="C11">
        <v>31</v>
      </c>
      <c r="X11">
        <v>31</v>
      </c>
    </row>
    <row r="12" spans="1:24">
      <c r="A12">
        <f ca="1">+RANDBETWEEN(21,40)</f>
        <v>26</v>
      </c>
      <c r="C12">
        <v>30</v>
      </c>
      <c r="X12">
        <v>30</v>
      </c>
    </row>
    <row r="13" spans="1:24">
      <c r="A13">
        <f t="shared" ref="A13:A22" ca="1" si="1">+RANDBETWEEN(21,40)</f>
        <v>21</v>
      </c>
      <c r="C13">
        <v>29</v>
      </c>
      <c r="X13">
        <v>29</v>
      </c>
    </row>
    <row r="14" spans="1:24">
      <c r="A14">
        <f t="shared" ca="1" si="1"/>
        <v>34</v>
      </c>
      <c r="C14">
        <v>28</v>
      </c>
      <c r="X14">
        <v>28</v>
      </c>
    </row>
    <row r="15" spans="1:24">
      <c r="A15">
        <f t="shared" ca="1" si="1"/>
        <v>39</v>
      </c>
      <c r="C15">
        <v>27</v>
      </c>
      <c r="X15">
        <v>27</v>
      </c>
    </row>
    <row r="16" spans="1:24">
      <c r="A16">
        <f t="shared" ca="1" si="1"/>
        <v>32</v>
      </c>
      <c r="C16">
        <v>26</v>
      </c>
      <c r="X16">
        <v>26</v>
      </c>
    </row>
    <row r="17" spans="1:24">
      <c r="A17">
        <f t="shared" ca="1" si="1"/>
        <v>25</v>
      </c>
      <c r="C17">
        <v>25</v>
      </c>
      <c r="X17">
        <v>25</v>
      </c>
    </row>
    <row r="18" spans="1:24">
      <c r="A18">
        <f t="shared" ca="1" si="1"/>
        <v>22</v>
      </c>
      <c r="C18">
        <v>24</v>
      </c>
      <c r="X18">
        <v>24</v>
      </c>
    </row>
    <row r="19" spans="1:24">
      <c r="A19">
        <f t="shared" ca="1" si="1"/>
        <v>21</v>
      </c>
      <c r="C19">
        <v>23</v>
      </c>
      <c r="X19">
        <v>23</v>
      </c>
    </row>
    <row r="20" spans="1:24">
      <c r="A20">
        <f t="shared" ca="1" si="1"/>
        <v>21</v>
      </c>
      <c r="C20">
        <v>22</v>
      </c>
      <c r="X20">
        <v>22</v>
      </c>
    </row>
    <row r="21" spans="1:24">
      <c r="A21">
        <f t="shared" ca="1" si="1"/>
        <v>39</v>
      </c>
      <c r="C21">
        <v>21</v>
      </c>
      <c r="X21">
        <v>21</v>
      </c>
    </row>
    <row r="22" spans="1:24">
      <c r="A22">
        <f t="shared" ca="1" si="1"/>
        <v>22</v>
      </c>
      <c r="D22">
        <v>1</v>
      </c>
      <c r="E22">
        <v>2</v>
      </c>
      <c r="F22">
        <v>3</v>
      </c>
      <c r="G22">
        <v>4</v>
      </c>
      <c r="H22">
        <v>5</v>
      </c>
      <c r="I22">
        <v>6</v>
      </c>
      <c r="J22">
        <v>7</v>
      </c>
      <c r="K22">
        <v>8</v>
      </c>
      <c r="L22">
        <v>9</v>
      </c>
      <c r="M22">
        <v>10</v>
      </c>
      <c r="N22">
        <v>11</v>
      </c>
      <c r="O22">
        <v>12</v>
      </c>
      <c r="P22">
        <v>13</v>
      </c>
      <c r="Q22">
        <v>14</v>
      </c>
      <c r="R22">
        <v>15</v>
      </c>
      <c r="S22">
        <v>16</v>
      </c>
      <c r="T22">
        <v>17</v>
      </c>
      <c r="U22">
        <v>18</v>
      </c>
      <c r="V22">
        <v>19</v>
      </c>
      <c r="W22">
        <v>20</v>
      </c>
    </row>
  </sheetData>
  <pageMargins left="0.7" right="0.7" top="0.75" bottom="0.75" header="0.3" footer="0.3"/>
  <pageSetup paperSize="0" orientation="portrait" horizontalDpi="0" verticalDpi="0" copies="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Voters</vt:lpstr>
      <vt:lpstr>SampleSize</vt:lpstr>
      <vt:lpstr>Grid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Klaus</dc:creator>
  <cp:lastModifiedBy>Klaus</cp:lastModifiedBy>
  <dcterms:created xsi:type="dcterms:W3CDTF">2015-11-28T04:46:05Z</dcterms:created>
  <dcterms:modified xsi:type="dcterms:W3CDTF">2015-12-01T07:14:51Z</dcterms:modified>
</cp:coreProperties>
</file>